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 Performan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BE185D"/>
      </patternFill>
    </fill>
    <fill>
      <patternFill patternType="solid">
        <fgColor rgb="00FFFFFF"/>
      </patternFill>
    </fill>
    <fill>
      <patternFill patternType="solid">
        <fgColor rgb="00FDF2F8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3" fontId="3" fillId="3" borderId="1" applyAlignment="1" pivotButton="0" quotePrefix="0" xfId="0">
      <alignment vertical="center"/>
    </xf>
    <xf numFmtId="2" fontId="4" fillId="3" borderId="1" applyAlignment="1" pivotButton="0" quotePrefix="0" xfId="0">
      <alignment vertical="center"/>
    </xf>
    <xf numFmtId="164" fontId="4" fillId="3" borderId="1" applyAlignment="1" pivotButton="0" quotePrefix="0" xfId="0">
      <alignment vertical="center"/>
    </xf>
    <xf numFmtId="3" fontId="4" fillId="3" borderId="1" applyAlignment="1" pivotButton="0" quotePrefix="0" xfId="0">
      <alignment vertical="center"/>
    </xf>
    <xf numFmtId="0" fontId="3" fillId="4" borderId="1" applyAlignment="1" pivotButton="0" quotePrefix="0" xfId="0">
      <alignment vertical="center"/>
    </xf>
    <xf numFmtId="3" fontId="3" fillId="4" borderId="1" applyAlignment="1" pivotButton="0" quotePrefix="0" xfId="0">
      <alignment vertical="center"/>
    </xf>
    <xf numFmtId="2" fontId="4" fillId="4" borderId="1" applyAlignment="1" pivotButton="0" quotePrefix="0" xfId="0">
      <alignment vertical="center"/>
    </xf>
    <xf numFmtId="164" fontId="4" fillId="4" borderId="1" applyAlignment="1" pivotButton="0" quotePrefix="0" xfId="0">
      <alignment vertical="center"/>
    </xf>
    <xf numFmtId="3" fontId="4" fillId="4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3" fontId="4" fillId="2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7" customWidth="1" min="1" max="1"/>
    <col width="16" customWidth="1" min="2" max="2"/>
    <col width="16" customWidth="1" min="3" max="3"/>
    <col width="16" customWidth="1" min="4" max="4"/>
    <col width="16" customWidth="1" min="5" max="5"/>
    <col width="20" customWidth="1" min="6" max="6"/>
    <col width="20" customWidth="1" min="7" max="7"/>
    <col width="18" customWidth="1" min="8" max="8"/>
  </cols>
  <sheetData>
    <row r="1" ht="30" customHeight="1">
      <c r="A1" s="1" t="inlineStr">
        <is>
          <t>E-commerce Profit &amp; ROAS Tracker — Per SKU Analysis</t>
        </is>
      </c>
    </row>
    <row r="2" ht="24" customHeight="1">
      <c r="A2" s="2" t="inlineStr">
        <is>
          <t>SKU / Product</t>
        </is>
      </c>
      <c r="B2" s="2" t="inlineStr">
        <is>
          <t>Revenue ($)</t>
        </is>
      </c>
      <c r="C2" s="2" t="inlineStr">
        <is>
          <t>COGS ($)</t>
        </is>
      </c>
      <c r="D2" s="2" t="inlineStr">
        <is>
          <t>Ad Spend ($)</t>
        </is>
      </c>
      <c r="E2" s="2" t="inlineStr">
        <is>
          <t>ROAS</t>
        </is>
      </c>
      <c r="F2" s="2" t="inlineStr">
        <is>
          <t>Gross Margin ($)</t>
        </is>
      </c>
      <c r="G2" s="2" t="inlineStr">
        <is>
          <t>Gross Margin (%)</t>
        </is>
      </c>
      <c r="H2" s="2" t="inlineStr">
        <is>
          <t>Net Profit ($)</t>
        </is>
      </c>
    </row>
    <row r="3" ht="20" customHeight="1">
      <c r="A3" s="3" t="inlineStr">
        <is>
          <t>Running Shoes Pro</t>
        </is>
      </c>
      <c r="B3" s="4" t="n">
        <v>12500</v>
      </c>
      <c r="C3" s="4" t="n">
        <v>5200</v>
      </c>
      <c r="D3" s="4" t="n">
        <v>1800</v>
      </c>
      <c r="E3" s="5">
        <f>B3/D3</f>
        <v/>
      </c>
      <c r="F3" s="4">
        <f>B3-C3</f>
        <v/>
      </c>
      <c r="G3" s="6">
        <f>F3/B3</f>
        <v/>
      </c>
      <c r="H3" s="7">
        <f>F3-D3</f>
        <v/>
      </c>
    </row>
    <row r="4" ht="20" customHeight="1">
      <c r="A4" s="8" t="inlineStr">
        <is>
          <t>Yoga Mat Premium</t>
        </is>
      </c>
      <c r="B4" s="9" t="n">
        <v>8400</v>
      </c>
      <c r="C4" s="9" t="n">
        <v>2900</v>
      </c>
      <c r="D4" s="9" t="n">
        <v>950</v>
      </c>
      <c r="E4" s="10">
        <f>B4/D4</f>
        <v/>
      </c>
      <c r="F4" s="9">
        <f>B4-C4</f>
        <v/>
      </c>
      <c r="G4" s="11">
        <f>F4/B4</f>
        <v/>
      </c>
      <c r="H4" s="12">
        <f>F4-D4</f>
        <v/>
      </c>
    </row>
    <row r="5" ht="20" customHeight="1">
      <c r="A5" s="3" t="inlineStr">
        <is>
          <t>Protein Powder 2lb</t>
        </is>
      </c>
      <c r="B5" s="4" t="n">
        <v>6200</v>
      </c>
      <c r="C5" s="4" t="n">
        <v>3100</v>
      </c>
      <c r="D5" s="4" t="n">
        <v>720</v>
      </c>
      <c r="E5" s="5">
        <f>B5/D5</f>
        <v/>
      </c>
      <c r="F5" s="4">
        <f>B5-C5</f>
        <v/>
      </c>
      <c r="G5" s="6">
        <f>F5/B5</f>
        <v/>
      </c>
      <c r="H5" s="7">
        <f>F5-D5</f>
        <v/>
      </c>
    </row>
    <row r="6" ht="20" customHeight="1">
      <c r="A6" s="8" t="inlineStr">
        <is>
          <t>Resistance Band Set</t>
        </is>
      </c>
      <c r="B6" s="9" t="n">
        <v>4800</v>
      </c>
      <c r="C6" s="9" t="n">
        <v>1400</v>
      </c>
      <c r="D6" s="9" t="n">
        <v>600</v>
      </c>
      <c r="E6" s="10">
        <f>B6/D6</f>
        <v/>
      </c>
      <c r="F6" s="9">
        <f>B6-C6</f>
        <v/>
      </c>
      <c r="G6" s="11">
        <f>F6/B6</f>
        <v/>
      </c>
      <c r="H6" s="12">
        <f>F6-D6</f>
        <v/>
      </c>
    </row>
    <row r="7" ht="20" customHeight="1">
      <c r="A7" s="3" t="inlineStr">
        <is>
          <t>Water Bottle Insulated</t>
        </is>
      </c>
      <c r="B7" s="4" t="n">
        <v>3600</v>
      </c>
      <c r="C7" s="4" t="n">
        <v>1100</v>
      </c>
      <c r="D7" s="4" t="n">
        <v>420</v>
      </c>
      <c r="E7" s="5">
        <f>B7/D7</f>
        <v/>
      </c>
      <c r="F7" s="4">
        <f>B7-C7</f>
        <v/>
      </c>
      <c r="G7" s="6">
        <f>F7/B7</f>
        <v/>
      </c>
      <c r="H7" s="7">
        <f>F7-D7</f>
        <v/>
      </c>
    </row>
    <row r="8" ht="20" customHeight="1">
      <c r="A8" s="13" t="inlineStr">
        <is>
          <t>TOTAL</t>
        </is>
      </c>
      <c r="B8" s="14">
        <f>SUM(B3:B7)</f>
        <v/>
      </c>
      <c r="C8" s="14">
        <f>SUM(C3:C7)</f>
        <v/>
      </c>
      <c r="D8" s="14">
        <f>SUM(D3:D7)</f>
        <v/>
      </c>
      <c r="E8" s="14">
        <f>SUM(E3:E7)</f>
        <v/>
      </c>
      <c r="F8" s="14">
        <f>SUM(F3:F7)</f>
        <v/>
      </c>
      <c r="G8" s="14">
        <f>SUM(G3:G7)</f>
        <v/>
      </c>
      <c r="H8" s="14">
        <f>SUM(H3:H7)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2026-03-29T03:00:06Z</dcterms:created>
  <dcterms:modified xmlns:dcterms="http://purl.org/dc/terms/" xmlns:xsi="http://www.w3.org/2001/XMLSchema-instance" xsi:type="dcterms:W3CDTF">2026-03-29T03:00:06Z</dcterms:modified>
</cp:coreProperties>
</file>