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ade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</fonts>
  <fills count="5">
    <fill>
      <patternFill/>
    </fill>
    <fill>
      <patternFill patternType="gray125"/>
    </fill>
    <fill>
      <patternFill patternType="solid">
        <fgColor rgb="0016A34A"/>
      </patternFill>
    </fill>
    <fill>
      <patternFill patternType="solid">
        <fgColor rgb="00FFFFFF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0" fontId="3" fillId="3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2" fontId="3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center" vertical="center"/>
    </xf>
    <xf numFmtId="2" fontId="3" fillId="4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3" fillId="2" borderId="1" applyAlignment="1" pivotButton="0" quotePrefix="0" xfId="0">
      <alignment vertical="center"/>
    </xf>
    <xf numFmtId="2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0" customHeight="1">
      <c r="A1" s="1" t="inlineStr">
        <is>
          <t>Student Grade Calculator with GPA</t>
        </is>
      </c>
    </row>
    <row r="2" ht="24" customHeight="1">
      <c r="A2" s="2" t="inlineStr">
        <is>
          <t>Subject</t>
        </is>
      </c>
      <c r="B2" s="2" t="inlineStr">
        <is>
          <t>Credits</t>
        </is>
      </c>
      <c r="C2" s="2" t="inlineStr">
        <is>
          <t>Score (%)</t>
        </is>
      </c>
      <c r="D2" s="2" t="inlineStr">
        <is>
          <t>Letter Grade</t>
        </is>
      </c>
      <c r="E2" s="2" t="inlineStr">
        <is>
          <t>Grade Points</t>
        </is>
      </c>
      <c r="F2" s="2" t="inlineStr">
        <is>
          <t>Weighted GP</t>
        </is>
      </c>
    </row>
    <row r="3" ht="20" customHeight="1">
      <c r="A3" s="3" t="inlineStr">
        <is>
          <t>Mathematics</t>
        </is>
      </c>
      <c r="B3" s="4" t="n">
        <v>3</v>
      </c>
      <c r="C3" s="4" t="n">
        <v>88</v>
      </c>
      <c r="D3" s="4">
        <f>IF(C3&gt;=90,"A",IF(C3&gt;=80,"B",IF(C3&gt;=70,"C",IF(C3&gt;=60,"D","F"))))</f>
        <v/>
      </c>
      <c r="E3" s="5">
        <f>IF(D3="A",4.0,IF(D3="B",3.0,IF(D3="C",2.0,IF(D3="D",1.0,0.0))))</f>
        <v/>
      </c>
      <c r="F3" s="6">
        <f>B3*E3</f>
        <v/>
      </c>
    </row>
    <row r="4" ht="20" customHeight="1">
      <c r="A4" s="7" t="inlineStr">
        <is>
          <t>English</t>
        </is>
      </c>
      <c r="B4" s="8" t="n">
        <v>3</v>
      </c>
      <c r="C4" s="8" t="n">
        <v>92</v>
      </c>
      <c r="D4" s="8">
        <f>IF(C4&gt;=90,"A",IF(C4&gt;=80,"B",IF(C4&gt;=70,"C",IF(C4&gt;=60,"D","F"))))</f>
        <v/>
      </c>
      <c r="E4" s="9">
        <f>IF(D4="A",4.0,IF(D4="B",3.0,IF(D4="C",2.0,IF(D4="D",1.0,0.0))))</f>
        <v/>
      </c>
      <c r="F4" s="10">
        <f>B4*E4</f>
        <v/>
      </c>
    </row>
    <row r="5" ht="20" customHeight="1">
      <c r="A5" s="3" t="inlineStr">
        <is>
          <t>Science</t>
        </is>
      </c>
      <c r="B5" s="4" t="n">
        <v>4</v>
      </c>
      <c r="C5" s="4" t="n">
        <v>76</v>
      </c>
      <c r="D5" s="4">
        <f>IF(C5&gt;=90,"A",IF(C5&gt;=80,"B",IF(C5&gt;=70,"C",IF(C5&gt;=60,"D","F"))))</f>
        <v/>
      </c>
      <c r="E5" s="5">
        <f>IF(D5="A",4.0,IF(D5="B",3.0,IF(D5="C",2.0,IF(D5="D",1.0,0.0))))</f>
        <v/>
      </c>
      <c r="F5" s="6">
        <f>B5*E5</f>
        <v/>
      </c>
    </row>
    <row r="6" ht="20" customHeight="1">
      <c r="A6" s="7" t="inlineStr">
        <is>
          <t>History</t>
        </is>
      </c>
      <c r="B6" s="8" t="n">
        <v>2</v>
      </c>
      <c r="C6" s="8" t="n">
        <v>85</v>
      </c>
      <c r="D6" s="8">
        <f>IF(C6&gt;=90,"A",IF(C6&gt;=80,"B",IF(C6&gt;=70,"C",IF(C6&gt;=60,"D","F"))))</f>
        <v/>
      </c>
      <c r="E6" s="9">
        <f>IF(D6="A",4.0,IF(D6="B",3.0,IF(D6="C",2.0,IF(D6="D",1.0,0.0))))</f>
        <v/>
      </c>
      <c r="F6" s="10">
        <f>B6*E6</f>
        <v/>
      </c>
    </row>
    <row r="7" ht="20" customHeight="1">
      <c r="A7" s="3" t="inlineStr">
        <is>
          <t>Art</t>
        </is>
      </c>
      <c r="B7" s="4" t="n">
        <v>1</v>
      </c>
      <c r="C7" s="4" t="n">
        <v>95</v>
      </c>
      <c r="D7" s="4">
        <f>IF(C7&gt;=90,"A",IF(C7&gt;=80,"B",IF(C7&gt;=70,"C",IF(C7&gt;=60,"D","F"))))</f>
        <v/>
      </c>
      <c r="E7" s="5">
        <f>IF(D7="A",4.0,IF(D7="B",3.0,IF(D7="C",2.0,IF(D7="D",1.0,0.0))))</f>
        <v/>
      </c>
      <c r="F7" s="6">
        <f>B7*E7</f>
        <v/>
      </c>
    </row>
    <row r="8" ht="20" customHeight="1">
      <c r="A8" s="7" t="inlineStr">
        <is>
          <t>Physical Ed</t>
        </is>
      </c>
      <c r="B8" s="8" t="n">
        <v>1</v>
      </c>
      <c r="C8" s="8" t="n">
        <v>90</v>
      </c>
      <c r="D8" s="8">
        <f>IF(C8&gt;=90,"A",IF(C8&gt;=80,"B",IF(C8&gt;=70,"C",IF(C8&gt;=60,"D","F"))))</f>
        <v/>
      </c>
      <c r="E8" s="9">
        <f>IF(D8="A",4.0,IF(D8="B",3.0,IF(D8="C",2.0,IF(D8="D",1.0,0.0))))</f>
        <v/>
      </c>
      <c r="F8" s="10">
        <f>B8*E8</f>
        <v/>
      </c>
    </row>
    <row r="9" ht="20" customHeight="1">
      <c r="A9" s="11" t="inlineStr">
        <is>
          <t>Total Credits</t>
        </is>
      </c>
      <c r="B9" s="11">
        <f>SUM(B3:B8)</f>
        <v/>
      </c>
      <c r="C9" s="11" t="inlineStr">
        <is>
          <t>GPA →</t>
        </is>
      </c>
      <c r="D9" s="12" t="inlineStr"/>
      <c r="E9" s="12" t="inlineStr"/>
      <c r="F9" s="13">
        <f>SUM(F3:F8)/SUM(B3:B8)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2026-04-11T03:00:07Z</dcterms:created>
  <dcterms:modified xmlns:dcterms="http://purl.org/dc/terms/" xmlns:xsi="http://www.w3.org/2001/XMLSchema-instance" xsi:type="dcterms:W3CDTF">2026-04-11T03:00:07Z</dcterms:modified>
</cp:coreProperties>
</file>